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KNvmtqAe1deIr5oWtpTUvZY0h7A=="/>
    </ext>
  </extLst>
</workbook>
</file>

<file path=xl/sharedStrings.xml><?xml version="1.0" encoding="utf-8"?>
<sst xmlns="http://schemas.openxmlformats.org/spreadsheetml/2006/main" count="27" uniqueCount="17">
  <si>
    <t>Matching Gift Dashboard</t>
  </si>
  <si>
    <t>Provided by Double the Donation | Matching Gifts Made Easy!</t>
  </si>
  <si>
    <t>http://doublethedonation.com</t>
  </si>
  <si>
    <t>Instructions</t>
  </si>
  <si>
    <t>1. Fill out cells in orange with your organization's own data</t>
  </si>
  <si>
    <t>2. Graphs will automatically update</t>
  </si>
  <si>
    <t>3. Share with colleagues</t>
  </si>
  <si>
    <t>Inputs</t>
  </si>
  <si>
    <t>Year</t>
  </si>
  <si>
    <t>20XX</t>
  </si>
  <si>
    <t>Number of Matching Gifts Received</t>
  </si>
  <si>
    <t>Value of Matching Gifts Received</t>
  </si>
  <si>
    <t>Number of Donations Received</t>
  </si>
  <si>
    <t>Value of Total Individual Donations Received</t>
  </si>
  <si>
    <t>Outputs</t>
  </si>
  <si>
    <r>
      <rPr>
        <rFont val="Calibri"/>
        <color theme="1"/>
        <sz val="11.0"/>
      </rPr>
      <t xml:space="preserve">Matching Gift Rate
</t>
    </r>
    <r>
      <rPr>
        <rFont val="Calibri"/>
        <i/>
        <color theme="1"/>
        <sz val="11.0"/>
      </rPr>
      <t>(# of matching gifts received / # of total donations)</t>
    </r>
  </si>
  <si>
    <r>
      <rPr>
        <rFont val="Calibri"/>
        <color theme="1"/>
        <sz val="11.0"/>
      </rPr>
      <t xml:space="preserve">Additional Individual Fundraising from Matching Gifts
</t>
    </r>
    <r>
      <rPr>
        <rFont val="Calibri"/>
        <i/>
        <color theme="1"/>
        <sz val="11.0"/>
      </rPr>
      <t>(Value of matching gifts / value of total individual donations)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</si>
</sst>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0.0%"/>
  </numFmts>
  <fonts count="4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</fills>
  <borders count="2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" fillId="2" fontId="3" numFmtId="0" xfId="0" applyAlignment="1" applyBorder="1" applyFont="1">
      <alignment horizontal="center"/>
    </xf>
    <xf borderId="0" fillId="0" fontId="3" numFmtId="0" xfId="0" applyFont="1"/>
    <xf borderId="4" fillId="0" fontId="3" numFmtId="0" xfId="0" applyAlignment="1" applyBorder="1" applyFont="1">
      <alignment horizontal="left"/>
    </xf>
    <xf borderId="10" fillId="0" fontId="3" numFmtId="0" xfId="0" applyAlignment="1" applyBorder="1" applyFont="1">
      <alignment horizontal="left"/>
    </xf>
    <xf borderId="11" fillId="0" fontId="2" numFmtId="0" xfId="0" applyBorder="1" applyFont="1"/>
    <xf borderId="7" fillId="0" fontId="3" numFmtId="0" xfId="0" applyAlignment="1" applyBorder="1" applyFont="1">
      <alignment horizontal="left"/>
    </xf>
    <xf borderId="4" fillId="0" fontId="3" numFmtId="0" xfId="0" applyAlignment="1" applyBorder="1" applyFont="1">
      <alignment readingOrder="0"/>
    </xf>
    <xf borderId="12" fillId="3" fontId="3" numFmtId="0" xfId="0" applyAlignment="1" applyBorder="1" applyFill="1" applyFont="1">
      <alignment horizontal="right" readingOrder="0"/>
    </xf>
    <xf borderId="13" fillId="3" fontId="3" numFmtId="0" xfId="0" applyAlignment="1" applyBorder="1" applyFont="1">
      <alignment horizontal="right" readingOrder="0"/>
    </xf>
    <xf borderId="14" fillId="3" fontId="3" numFmtId="0" xfId="0" applyAlignment="1" applyBorder="1" applyFont="1">
      <alignment horizontal="right" readingOrder="0"/>
    </xf>
    <xf borderId="10" fillId="0" fontId="3" numFmtId="0" xfId="0" applyBorder="1" applyFont="1"/>
    <xf borderId="15" fillId="4" fontId="3" numFmtId="0" xfId="0" applyBorder="1" applyFill="1" applyFont="1"/>
    <xf borderId="16" fillId="4" fontId="3" numFmtId="0" xfId="0" applyBorder="1" applyFont="1"/>
    <xf borderId="17" fillId="4" fontId="3" numFmtId="0" xfId="0" applyBorder="1" applyFont="1"/>
    <xf borderId="18" fillId="4" fontId="3" numFmtId="3" xfId="0" applyBorder="1" applyFont="1" applyNumberFormat="1"/>
    <xf borderId="19" fillId="4" fontId="3" numFmtId="3" xfId="0" applyBorder="1" applyFont="1" applyNumberFormat="1"/>
    <xf borderId="20" fillId="4" fontId="3" numFmtId="3" xfId="0" applyBorder="1" applyFont="1" applyNumberFormat="1"/>
    <xf borderId="7" fillId="0" fontId="3" numFmtId="0" xfId="0" applyBorder="1" applyFont="1"/>
    <xf borderId="21" fillId="4" fontId="3" numFmtId="164" xfId="0" applyBorder="1" applyFont="1" applyNumberFormat="1"/>
    <xf borderId="22" fillId="4" fontId="3" numFmtId="164" xfId="0" applyBorder="1" applyFont="1" applyNumberFormat="1"/>
    <xf borderId="23" fillId="4" fontId="3" numFmtId="164" xfId="0" applyBorder="1" applyFont="1" applyNumberFormat="1"/>
    <xf borderId="10" fillId="0" fontId="3" numFmtId="0" xfId="0" applyAlignment="1" applyBorder="1" applyFont="1">
      <alignment readingOrder="0"/>
    </xf>
    <xf borderId="10" fillId="0" fontId="3" numFmtId="0" xfId="0" applyAlignment="1" applyBorder="1" applyFont="1">
      <alignment shrinkToFit="0" wrapText="1"/>
    </xf>
    <xf borderId="4" fillId="0" fontId="3" numFmtId="165" xfId="0" applyBorder="1" applyFont="1" applyNumberFormat="1"/>
    <xf borderId="5" fillId="0" fontId="3" numFmtId="165" xfId="0" applyBorder="1" applyFont="1" applyNumberFormat="1"/>
    <xf borderId="6" fillId="0" fontId="3" numFmtId="165" xfId="0" applyBorder="1" applyFont="1" applyNumberFormat="1"/>
    <xf borderId="7" fillId="0" fontId="3" numFmtId="0" xfId="0" applyAlignment="1" applyBorder="1" applyFont="1">
      <alignment shrinkToFit="0" wrapText="1"/>
    </xf>
    <xf borderId="7" fillId="0" fontId="3" numFmtId="165" xfId="0" applyBorder="1" applyFont="1" applyNumberFormat="1"/>
    <xf borderId="8" fillId="0" fontId="3" numFmtId="165" xfId="0" applyBorder="1" applyFont="1" applyNumberFormat="1"/>
    <xf borderId="9" fillId="0" fontId="3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Number of Matching Gifts Received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v>Number of Matching Gifts Received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Sheet1!$C$11:$G$11</c:f>
            </c:strRef>
          </c:cat>
          <c:val>
            <c:numRef>
              <c:f>Sheet1!$C$12:$G$12</c:f>
              <c:numCache/>
            </c:numRef>
          </c:val>
          <c:smooth val="0"/>
        </c:ser>
        <c:axId val="1539829250"/>
        <c:axId val="1487133029"/>
      </c:lineChart>
      <c:catAx>
        <c:axId val="15398292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87133029"/>
      </c:catAx>
      <c:valAx>
        <c:axId val="14871330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9829250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Value of Matching Gifts Received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v>Value of Matching Gifts Received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Sheet1!$C$11:$G$11</c:f>
            </c:strRef>
          </c:cat>
          <c:val>
            <c:numRef>
              <c:f>Sheet1!$C$13:$G$13</c:f>
              <c:numCache/>
            </c:numRef>
          </c:val>
          <c:smooth val="0"/>
        </c:ser>
        <c:axId val="1668442275"/>
        <c:axId val="2023563719"/>
      </c:lineChart>
      <c:catAx>
        <c:axId val="16684422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3563719"/>
      </c:catAx>
      <c:valAx>
        <c:axId val="20235637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8442275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Matching Gift Rate
(# of matching gifts received / # of total donations)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v>Matching Gift Rate
(# of matching gifts received / # of total donations)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Sheet1!$C$18:$G$18</c:f>
            </c:strRef>
          </c:cat>
          <c:val>
            <c:numRef>
              <c:f>Sheet1!$C$19:$G$19</c:f>
              <c:numCache/>
            </c:numRef>
          </c:val>
          <c:smooth val="0"/>
        </c:ser>
        <c:axId val="365447840"/>
        <c:axId val="1863813795"/>
      </c:lineChart>
      <c:catAx>
        <c:axId val="36544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3813795"/>
      </c:catAx>
      <c:valAx>
        <c:axId val="18638137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65447840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Additional Individual Revenue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v>Additional Individual Fundraising from Matching Gifts
(Value of matching gifts / value of total individual donations)</c:v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Sheet1!$C$18:$G$18</c:f>
            </c:strRef>
          </c:cat>
          <c:val>
            <c:numRef>
              <c:f>Sheet1!$C$20:$G$20</c:f>
              <c:numCache/>
            </c:numRef>
          </c:val>
          <c:smooth val="0"/>
        </c:ser>
        <c:axId val="698922008"/>
        <c:axId val="1970391482"/>
      </c:lineChart>
      <c:catAx>
        <c:axId val="698922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70391482"/>
      </c:catAx>
      <c:valAx>
        <c:axId val="1970391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9892200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21</xdr:row>
      <xdr:rowOff>47625</xdr:rowOff>
    </xdr:from>
    <xdr:ext cx="3657600" cy="2295525"/>
    <xdr:graphicFrame>
      <xdr:nvGraphicFramePr>
        <xdr:cNvPr id="73377342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857250</xdr:colOff>
      <xdr:row>21</xdr:row>
      <xdr:rowOff>28575</xdr:rowOff>
    </xdr:from>
    <xdr:ext cx="3657600" cy="2295525"/>
    <xdr:graphicFrame>
      <xdr:nvGraphicFramePr>
        <xdr:cNvPr id="97980133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866775</xdr:colOff>
      <xdr:row>34</xdr:row>
      <xdr:rowOff>66675</xdr:rowOff>
    </xdr:from>
    <xdr:ext cx="3657600" cy="2295525"/>
    <xdr:graphicFrame>
      <xdr:nvGraphicFramePr>
        <xdr:cNvPr id="112059894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0</xdr:colOff>
      <xdr:row>34</xdr:row>
      <xdr:rowOff>76200</xdr:rowOff>
    </xdr:from>
    <xdr:ext cx="3657600" cy="2295525"/>
    <xdr:graphicFrame>
      <xdr:nvGraphicFramePr>
        <xdr:cNvPr id="1122112892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4</xdr:col>
      <xdr:colOff>533400</xdr:colOff>
      <xdr:row>3</xdr:row>
      <xdr:rowOff>19050</xdr:rowOff>
    </xdr:from>
    <xdr:ext cx="1704975" cy="1038225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0"/>
    <col customWidth="1" min="2" max="2" width="57.14"/>
    <col customWidth="1" min="3" max="7" width="13.57"/>
    <col customWidth="1" min="8" max="26" width="8.71"/>
  </cols>
  <sheetData>
    <row r="1">
      <c r="B1" s="1" t="s">
        <v>0</v>
      </c>
      <c r="C1" s="2"/>
      <c r="D1" s="2"/>
      <c r="E1" s="2"/>
      <c r="F1" s="2"/>
      <c r="G1" s="3"/>
    </row>
    <row r="2">
      <c r="B2" s="4" t="s">
        <v>1</v>
      </c>
      <c r="C2" s="5"/>
      <c r="D2" s="5"/>
      <c r="E2" s="5"/>
      <c r="F2" s="5"/>
      <c r="G2" s="6"/>
    </row>
    <row r="3">
      <c r="B3" s="7" t="s">
        <v>2</v>
      </c>
      <c r="C3" s="8"/>
      <c r="D3" s="8"/>
      <c r="E3" s="8"/>
      <c r="F3" s="8"/>
      <c r="G3" s="9"/>
    </row>
    <row r="5">
      <c r="B5" s="10" t="s">
        <v>3</v>
      </c>
      <c r="C5" s="2"/>
      <c r="D5" s="3"/>
      <c r="E5" s="11"/>
      <c r="F5" s="11"/>
    </row>
    <row r="6">
      <c r="B6" s="12" t="s">
        <v>4</v>
      </c>
      <c r="C6" s="5"/>
      <c r="D6" s="6"/>
    </row>
    <row r="7">
      <c r="B7" s="13" t="s">
        <v>5</v>
      </c>
      <c r="D7" s="14"/>
    </row>
    <row r="8">
      <c r="B8" s="15" t="s">
        <v>6</v>
      </c>
      <c r="C8" s="8"/>
      <c r="D8" s="9"/>
    </row>
    <row r="10">
      <c r="B10" s="10" t="s">
        <v>7</v>
      </c>
      <c r="C10" s="2"/>
      <c r="D10" s="2"/>
      <c r="E10" s="2"/>
      <c r="F10" s="2"/>
      <c r="G10" s="3"/>
    </row>
    <row r="11">
      <c r="B11" s="16" t="s">
        <v>8</v>
      </c>
      <c r="C11" s="17" t="s">
        <v>9</v>
      </c>
      <c r="D11" s="18" t="s">
        <v>9</v>
      </c>
      <c r="E11" s="18" t="s">
        <v>9</v>
      </c>
      <c r="F11" s="18" t="s">
        <v>9</v>
      </c>
      <c r="G11" s="19" t="s">
        <v>9</v>
      </c>
    </row>
    <row r="12">
      <c r="B12" s="20" t="s">
        <v>10</v>
      </c>
      <c r="C12" s="21">
        <v>80.0</v>
      </c>
      <c r="D12" s="22">
        <v>110.0</v>
      </c>
      <c r="E12" s="22">
        <v>120.0</v>
      </c>
      <c r="F12" s="22">
        <v>190.0</v>
      </c>
      <c r="G12" s="23"/>
    </row>
    <row r="13">
      <c r="B13" s="20" t="s">
        <v>11</v>
      </c>
      <c r="C13" s="24">
        <v>18000.0</v>
      </c>
      <c r="D13" s="25">
        <v>34000.0</v>
      </c>
      <c r="E13" s="25">
        <v>26000.0</v>
      </c>
      <c r="F13" s="25">
        <v>40000.0</v>
      </c>
      <c r="G13" s="26"/>
    </row>
    <row r="14">
      <c r="B14" s="20" t="s">
        <v>12</v>
      </c>
      <c r="C14" s="24">
        <v>1500.0</v>
      </c>
      <c r="D14" s="25">
        <v>1800.0</v>
      </c>
      <c r="E14" s="25">
        <v>2700.0</v>
      </c>
      <c r="F14" s="25">
        <v>3400.0</v>
      </c>
      <c r="G14" s="26"/>
    </row>
    <row r="15">
      <c r="B15" s="27" t="s">
        <v>13</v>
      </c>
      <c r="C15" s="28">
        <v>1000000.0</v>
      </c>
      <c r="D15" s="29">
        <v>1100000.0</v>
      </c>
      <c r="E15" s="29">
        <v>1200000.0</v>
      </c>
      <c r="F15" s="29">
        <v>1300000.0</v>
      </c>
      <c r="G15" s="30"/>
    </row>
    <row r="17">
      <c r="B17" s="10" t="s">
        <v>14</v>
      </c>
      <c r="C17" s="2"/>
      <c r="D17" s="2"/>
      <c r="E17" s="2"/>
      <c r="F17" s="2"/>
      <c r="G17" s="3"/>
    </row>
    <row r="18">
      <c r="B18" s="31" t="s">
        <v>8</v>
      </c>
      <c r="C18" s="17" t="s">
        <v>9</v>
      </c>
      <c r="D18" s="18" t="s">
        <v>9</v>
      </c>
      <c r="E18" s="18" t="s">
        <v>9</v>
      </c>
      <c r="F18" s="18" t="s">
        <v>9</v>
      </c>
      <c r="G18" s="19" t="s">
        <v>9</v>
      </c>
    </row>
    <row r="19">
      <c r="B19" s="32" t="s">
        <v>15</v>
      </c>
      <c r="C19" s="33">
        <f t="shared" ref="C19:F19" si="1">C12/C14</f>
        <v>0.05333333333</v>
      </c>
      <c r="D19" s="34">
        <f t="shared" si="1"/>
        <v>0.06111111111</v>
      </c>
      <c r="E19" s="34">
        <f t="shared" si="1"/>
        <v>0.04444444444</v>
      </c>
      <c r="F19" s="34">
        <f t="shared" si="1"/>
        <v>0.05588235294</v>
      </c>
      <c r="G19" s="35" t="str">
        <f t="shared" ref="G19:G20" si="3">IFERROR(G12/G14,"")</f>
        <v/>
      </c>
    </row>
    <row r="20">
      <c r="B20" s="36" t="s">
        <v>16</v>
      </c>
      <c r="C20" s="37">
        <f t="shared" ref="C20:F20" si="2">C13/C15</f>
        <v>0.018</v>
      </c>
      <c r="D20" s="38">
        <f t="shared" si="2"/>
        <v>0.03090909091</v>
      </c>
      <c r="E20" s="38">
        <f t="shared" si="2"/>
        <v>0.02166666667</v>
      </c>
      <c r="F20" s="38">
        <f t="shared" si="2"/>
        <v>0.03076923077</v>
      </c>
      <c r="G20" s="39" t="str">
        <f t="shared" si="3"/>
        <v/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10:G10"/>
    <mergeCell ref="B17:G17"/>
    <mergeCell ref="B1:G1"/>
    <mergeCell ref="B2:G2"/>
    <mergeCell ref="B3:G3"/>
    <mergeCell ref="B5:D5"/>
    <mergeCell ref="B6:D6"/>
    <mergeCell ref="B7:D7"/>
    <mergeCell ref="B8:D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2013-07-29T19:33:37Z</dcterms:created>
  <dc:creator>Adam Weinger</dc:creator>
</cp:coreProperties>
</file>